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kt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"/>
    <numFmt numFmtId="166" formatCode="DD.MM.YYYY"/>
    <numFmt numFmtId="167" formatCode="0&quot; T&quot;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FFFFFF"/>
      <sz val="11"/>
    </font>
    <font>
      <name val="Calibri"/>
      <color rgb="0064748B"/>
      <sz val="10"/>
    </font>
    <font>
      <b val="1"/>
      <color rgb="00FFFFFF"/>
      <sz val="9"/>
    </font>
    <font>
      <color rgb="0064748B"/>
      <sz val="8"/>
    </font>
    <font>
      <name val="Calibri"/>
      <b val="1"/>
      <color rgb="00FFFFFF"/>
      <sz val="11"/>
    </font>
    <font>
      <name val="Calibri"/>
      <color rgb="00334155"/>
      <sz val="11"/>
    </font>
    <font>
      <name val="Calibri"/>
      <b val="1"/>
      <color rgb="00334155"/>
      <sz val="11"/>
    </font>
  </fonts>
  <fills count="7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1E40AF"/>
      </patternFill>
    </fill>
    <fill>
      <patternFill patternType="solid">
        <fgColor rgb="00F1F5F9"/>
      </patternFill>
    </fill>
    <fill>
      <patternFill patternType="solid">
        <fgColor rgb="00334155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165" fontId="5" fillId="4" borderId="0" applyAlignment="1" pivotButton="0" quotePrefix="0" xfId="0">
      <alignment horizontal="center" vertical="center"/>
    </xf>
    <xf numFmtId="0" fontId="7" fillId="0" borderId="1" pivotButton="0" quotePrefix="0" xfId="0"/>
    <xf numFmtId="166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7" fillId="6" borderId="1" pivotButton="0" quotePrefix="0" xfId="0"/>
    <xf numFmtId="166" fontId="0" fillId="6" borderId="1" applyAlignment="1" pivotButton="0" quotePrefix="0" xfId="0">
      <alignment horizontal="center" vertical="center"/>
    </xf>
    <xf numFmtId="167" fontId="0" fillId="6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9" fontId="0" fillId="6" borderId="1" applyAlignment="1" pivotButton="0" quotePrefix="0" xfId="0">
      <alignment horizontal="center" vertical="center"/>
    </xf>
    <xf numFmtId="0" fontId="8" fillId="0" borderId="0" pivotButton="0" quotePrefix="0" xfId="0"/>
  </cellXfs>
  <cellStyles count="1">
    <cellStyle name="Normal" xfId="0" builtinId="0" hidden="0"/>
  </cellStyles>
  <dxfs count="7">
    <dxf>
      <font>
        <b val="1"/>
        <color rgb="0015803D"/>
      </font>
      <fill>
        <patternFill patternType="solid">
          <fgColor rgb="00DCFCE7"/>
        </patternFill>
      </fill>
    </dxf>
    <dxf>
      <font>
        <b val="1"/>
        <color rgb="00B45309"/>
      </font>
      <fill>
        <patternFill patternType="solid">
          <fgColor rgb="00FEF3C7"/>
        </patternFill>
      </fill>
    </dxf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64748B"/>
      </font>
      <fill>
        <patternFill patternType="solid">
          <fgColor rgb="00E2E8F0"/>
        </patternFill>
      </fill>
    </dxf>
    <dxf>
      <fill>
        <patternFill patternType="solid">
          <fgColor rgb="003B82F6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Q18"/>
  <sheetViews>
    <sheetView showGridLines="0" workbookViewId="0">
      <pane xSplit="8" ySplit="6" topLeftCell="I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2" customWidth="1" min="4" max="4"/>
    <col width="12" customWidth="1" min="5" max="5"/>
    <col width="11" customWidth="1" min="6" max="6"/>
    <col width="13" customWidth="1" min="7" max="7"/>
    <col width="11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</cols>
  <sheetData>
    <row r="1" ht="30" customHeight="1">
      <c r="B1" s="1" t="inlineStr">
        <is>
          <t>Projektplan: Website-Relaunch</t>
        </is>
      </c>
    </row>
    <row r="2">
      <c r="B2" s="2" t="inlineStr">
        <is>
          <t>Zeitraum: 06.07.2026 - 09.08.2026</t>
        </is>
      </c>
    </row>
    <row r="5">
      <c r="B5" s="3" t="inlineStr">
        <is>
          <t>Zeitachse</t>
        </is>
      </c>
      <c r="I5" s="4" t="inlineStr">
        <is>
          <t>KW 28</t>
        </is>
      </c>
      <c r="P5" s="4" t="inlineStr">
        <is>
          <t>KW 29</t>
        </is>
      </c>
      <c r="W5" s="4" t="inlineStr">
        <is>
          <t>KW 30</t>
        </is>
      </c>
      <c r="AD5" s="4" t="inlineStr">
        <is>
          <t>KW 31</t>
        </is>
      </c>
      <c r="AK5" s="4" t="inlineStr">
        <is>
          <t>KW 32</t>
        </is>
      </c>
    </row>
    <row r="6" ht="20" customHeight="1">
      <c r="B6" s="5" t="inlineStr">
        <is>
          <t>Aufgabe</t>
        </is>
      </c>
      <c r="C6" s="5" t="inlineStr">
        <is>
          <t>Verantwortlich</t>
        </is>
      </c>
      <c r="D6" s="5" t="inlineStr">
        <is>
          <t>Start</t>
        </is>
      </c>
      <c r="E6" s="5" t="inlineStr">
        <is>
          <t>Ende</t>
        </is>
      </c>
      <c r="F6" s="5" t="inlineStr">
        <is>
          <t>Dauer</t>
        </is>
      </c>
      <c r="G6" s="5" t="inlineStr">
        <is>
          <t>Status</t>
        </is>
      </c>
      <c r="H6" s="5" t="inlineStr">
        <is>
          <t>Fortschritt</t>
        </is>
      </c>
      <c r="I6" s="6" t="n">
        <v>46209</v>
      </c>
      <c r="J6" s="6" t="n">
        <v>46210</v>
      </c>
      <c r="K6" s="6" t="n">
        <v>46211</v>
      </c>
      <c r="L6" s="6" t="n">
        <v>46212</v>
      </c>
      <c r="M6" s="6" t="n">
        <v>46213</v>
      </c>
      <c r="N6" s="6" t="n">
        <v>46214</v>
      </c>
      <c r="O6" s="6" t="n">
        <v>46215</v>
      </c>
      <c r="P6" s="6" t="n">
        <v>46216</v>
      </c>
      <c r="Q6" s="6" t="n">
        <v>46217</v>
      </c>
      <c r="R6" s="6" t="n">
        <v>46218</v>
      </c>
      <c r="S6" s="6" t="n">
        <v>46219</v>
      </c>
      <c r="T6" s="6" t="n">
        <v>46220</v>
      </c>
      <c r="U6" s="6" t="n">
        <v>46221</v>
      </c>
      <c r="V6" s="6" t="n">
        <v>46222</v>
      </c>
      <c r="W6" s="6" t="n">
        <v>46223</v>
      </c>
      <c r="X6" s="6" t="n">
        <v>46224</v>
      </c>
      <c r="Y6" s="6" t="n">
        <v>46225</v>
      </c>
      <c r="Z6" s="6" t="n">
        <v>46226</v>
      </c>
      <c r="AA6" s="6" t="n">
        <v>46227</v>
      </c>
      <c r="AB6" s="6" t="n">
        <v>46228</v>
      </c>
      <c r="AC6" s="6" t="n">
        <v>46229</v>
      </c>
      <c r="AD6" s="6" t="n">
        <v>46230</v>
      </c>
      <c r="AE6" s="6" t="n">
        <v>46231</v>
      </c>
      <c r="AF6" s="6" t="n">
        <v>46232</v>
      </c>
      <c r="AG6" s="6" t="n">
        <v>46233</v>
      </c>
      <c r="AH6" s="6" t="n">
        <v>46234</v>
      </c>
      <c r="AI6" s="6" t="n">
        <v>46235</v>
      </c>
      <c r="AJ6" s="6" t="n">
        <v>46236</v>
      </c>
      <c r="AK6" s="6" t="n">
        <v>46237</v>
      </c>
      <c r="AL6" s="6" t="n">
        <v>46238</v>
      </c>
      <c r="AM6" s="6" t="n">
        <v>46239</v>
      </c>
      <c r="AN6" s="6" t="n">
        <v>46240</v>
      </c>
      <c r="AO6" s="6" t="n">
        <v>46241</v>
      </c>
      <c r="AP6" s="6" t="n">
        <v>46242</v>
      </c>
      <c r="AQ6" s="6" t="n">
        <v>46243</v>
      </c>
    </row>
    <row r="7">
      <c r="B7" s="7" t="inlineStr">
        <is>
          <t>Kick-off und Briefing</t>
        </is>
      </c>
      <c r="C7" s="7" t="inlineStr">
        <is>
          <t>Deniz</t>
        </is>
      </c>
      <c r="D7" s="8" t="n">
        <v>46209</v>
      </c>
      <c r="E7" s="8" t="n">
        <v>46210</v>
      </c>
      <c r="F7" s="9">
        <f>E7-D7+1</f>
        <v/>
      </c>
      <c r="G7" s="10" t="inlineStr">
        <is>
          <t>Erledigt</t>
        </is>
      </c>
      <c r="H7" s="11" t="n">
        <v>1</v>
      </c>
    </row>
    <row r="8">
      <c r="B8" s="12" t="inlineStr">
        <is>
          <t>Anforderungsanalyse</t>
        </is>
      </c>
      <c r="C8" s="12" t="inlineStr">
        <is>
          <t>Sarah</t>
        </is>
      </c>
      <c r="D8" s="13" t="n">
        <v>46211</v>
      </c>
      <c r="E8" s="13" t="n">
        <v>46216</v>
      </c>
      <c r="F8" s="14">
        <f>E8-D8+1</f>
        <v/>
      </c>
      <c r="G8" s="15" t="inlineStr">
        <is>
          <t>Erledigt</t>
        </is>
      </c>
      <c r="H8" s="16" t="n">
        <v>1</v>
      </c>
    </row>
    <row r="9">
      <c r="B9" s="7" t="inlineStr">
        <is>
          <t>Informationsarchitektur</t>
        </is>
      </c>
      <c r="C9" s="7" t="inlineStr">
        <is>
          <t>Sarah</t>
        </is>
      </c>
      <c r="D9" s="8" t="n">
        <v>46216</v>
      </c>
      <c r="E9" s="8" t="n">
        <v>46219</v>
      </c>
      <c r="F9" s="9">
        <f>E9-D9+1</f>
        <v/>
      </c>
      <c r="G9" s="10" t="inlineStr">
        <is>
          <t>In Arbeit</t>
        </is>
      </c>
      <c r="H9" s="11" t="n">
        <v>0.6</v>
      </c>
    </row>
    <row r="10">
      <c r="B10" s="12" t="inlineStr">
        <is>
          <t>Wireframes</t>
        </is>
      </c>
      <c r="C10" s="12" t="inlineStr">
        <is>
          <t>Jonas</t>
        </is>
      </c>
      <c r="D10" s="13" t="n">
        <v>46218</v>
      </c>
      <c r="E10" s="13" t="n">
        <v>46223</v>
      </c>
      <c r="F10" s="14">
        <f>E10-D10+1</f>
        <v/>
      </c>
      <c r="G10" s="15" t="inlineStr">
        <is>
          <t>In Arbeit</t>
        </is>
      </c>
      <c r="H10" s="16" t="n">
        <v>0.4</v>
      </c>
    </row>
    <row r="11">
      <c r="B11" s="7" t="inlineStr">
        <is>
          <t>UI-Design</t>
        </is>
      </c>
      <c r="C11" s="7" t="inlineStr">
        <is>
          <t>Jonas</t>
        </is>
      </c>
      <c r="D11" s="8" t="n">
        <v>46223</v>
      </c>
      <c r="E11" s="8" t="n">
        <v>46230</v>
      </c>
      <c r="F11" s="9">
        <f>E11-D11+1</f>
        <v/>
      </c>
      <c r="G11" s="10" t="inlineStr">
        <is>
          <t>Offen</t>
        </is>
      </c>
      <c r="H11" s="11" t="n">
        <v>0</v>
      </c>
    </row>
    <row r="12">
      <c r="B12" s="12" t="inlineStr">
        <is>
          <t>Content-Erstellung</t>
        </is>
      </c>
      <c r="C12" s="12" t="inlineStr">
        <is>
          <t>Mara</t>
        </is>
      </c>
      <c r="D12" s="13" t="n">
        <v>46219</v>
      </c>
      <c r="E12" s="13" t="n">
        <v>46227</v>
      </c>
      <c r="F12" s="14">
        <f>E12-D12+1</f>
        <v/>
      </c>
      <c r="G12" s="15" t="inlineStr">
        <is>
          <t>In Arbeit</t>
        </is>
      </c>
      <c r="H12" s="16" t="n">
        <v>0.3</v>
      </c>
    </row>
    <row r="13">
      <c r="B13" s="7" t="inlineStr">
        <is>
          <t>Frontend-Entwicklung</t>
        </is>
      </c>
      <c r="C13" s="7" t="inlineStr">
        <is>
          <t>Deniz</t>
        </is>
      </c>
      <c r="D13" s="8" t="n">
        <v>46230</v>
      </c>
      <c r="E13" s="8" t="n">
        <v>46239</v>
      </c>
      <c r="F13" s="9">
        <f>E13-D13+1</f>
        <v/>
      </c>
      <c r="G13" s="10" t="inlineStr">
        <is>
          <t>Offen</t>
        </is>
      </c>
      <c r="H13" s="11" t="n">
        <v>0</v>
      </c>
    </row>
    <row r="14">
      <c r="B14" s="12" t="inlineStr">
        <is>
          <t>CMS-Integration</t>
        </is>
      </c>
      <c r="C14" s="12" t="inlineStr">
        <is>
          <t>Deniz</t>
        </is>
      </c>
      <c r="D14" s="13" t="n">
        <v>46237</v>
      </c>
      <c r="E14" s="13" t="n">
        <v>46241</v>
      </c>
      <c r="F14" s="14">
        <f>E14-D14+1</f>
        <v/>
      </c>
      <c r="G14" s="15" t="inlineStr">
        <is>
          <t>Offen</t>
        </is>
      </c>
      <c r="H14" s="16" t="n">
        <v>0</v>
      </c>
    </row>
    <row r="15">
      <c r="B15" s="7" t="inlineStr">
        <is>
          <t>Testing und QA</t>
        </is>
      </c>
      <c r="C15" s="7" t="inlineStr">
        <is>
          <t>Sarah</t>
        </is>
      </c>
      <c r="D15" s="8" t="n">
        <v>46240</v>
      </c>
      <c r="E15" s="8" t="n">
        <v>46243</v>
      </c>
      <c r="F15" s="9">
        <f>E15-D15+1</f>
        <v/>
      </c>
      <c r="G15" s="10" t="inlineStr">
        <is>
          <t>Blockiert</t>
        </is>
      </c>
      <c r="H15" s="11" t="n">
        <v>0</v>
      </c>
    </row>
    <row r="16">
      <c r="B16" s="12" t="inlineStr">
        <is>
          <t>Feinschliff und Bugfixing</t>
        </is>
      </c>
      <c r="C16" s="12" t="inlineStr">
        <is>
          <t>Jonas</t>
        </is>
      </c>
      <c r="D16" s="13" t="n">
        <v>46242</v>
      </c>
      <c r="E16" s="13" t="n">
        <v>46243</v>
      </c>
      <c r="F16" s="14">
        <f>E16-D16+1</f>
        <v/>
      </c>
      <c r="G16" s="15" t="inlineStr">
        <is>
          <t>Offen</t>
        </is>
      </c>
      <c r="H16" s="16" t="n">
        <v>0</v>
      </c>
    </row>
    <row r="18">
      <c r="B18" s="17" t="inlineStr">
        <is>
          <t>Legende:</t>
        </is>
      </c>
      <c r="C18" s="3" t="inlineStr">
        <is>
          <t>Balken = Aufgabendauer</t>
        </is>
      </c>
      <c r="E18" s="3" t="inlineStr">
        <is>
          <t>Rot = heute</t>
        </is>
      </c>
      <c r="G18" s="3" t="inlineStr">
        <is>
          <t>Grau = Wochenende</t>
        </is>
      </c>
    </row>
  </sheetData>
  <mergeCells count="7">
    <mergeCell ref="AK5:AQ5"/>
    <mergeCell ref="I5:O5"/>
    <mergeCell ref="AD5:AJ5"/>
    <mergeCell ref="P5:V5"/>
    <mergeCell ref="B1:H1"/>
    <mergeCell ref="W5:AC5"/>
    <mergeCell ref="B2:H2"/>
  </mergeCells>
  <conditionalFormatting sqref="G7:G16">
    <cfRule type="cellIs" priority="1" operator="equal" dxfId="0">
      <formula>"Erledigt"</formula>
    </cfRule>
    <cfRule type="cellIs" priority="2" operator="equal" dxfId="1">
      <formula>"In Arbeit"</formula>
    </cfRule>
    <cfRule type="cellIs" priority="3" operator="equal" dxfId="2">
      <formula>"Blockiert"</formula>
    </cfRule>
    <cfRule type="cellIs" priority="4" operator="equal" dxfId="3">
      <formula>"Offen"</formula>
    </cfRule>
  </conditionalFormatting>
  <conditionalFormatting sqref="I7:AQ16">
    <cfRule type="expression" priority="5" dxfId="4">
      <formula>AND(I$6&gt;=$D7,I$6&lt;=$E7)</formula>
    </cfRule>
    <cfRule type="expression" priority="6" dxfId="5">
      <formula>I$6=TODAY()</formula>
    </cfRule>
    <cfRule type="expression" priority="7" dxfId="6">
      <formula>WEEKDAY(I$6,2)&gt;5</formula>
    </cfRule>
  </conditionalFormatting>
  <dataValidations count="1">
    <dataValidation sqref="G7:G16" showDropDown="0" showInputMessage="0" showErrorMessage="0" allowBlank="1" errorTitle="Ungültiger Status" error="Bitte einen Status aus der Liste wählen." prompt="Status wählen" type="list">
      <formula1>"Offen,In Arbeit,Erledigt,Blockiert"</formula1>
    </dataValidation>
  </dataValidation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2026-07-08T16:38:01Z</dcterms:created>
  <dcterms:modified xmlns:dcterms="http://purl.org/dc/terms/" xmlns:xsi="http://www.w3.org/2001/XMLSchema-instance" xsi:type="dcterms:W3CDTF">2026-07-08T16:38:01Z</dcterms:modified>
</cp:coreProperties>
</file>